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ожение 3 к Положению" sheetId="4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H53" i="4" l="1"/>
  <c r="G53" i="4"/>
  <c r="I54" i="4" l="1"/>
  <c r="I53" i="4"/>
  <c r="I12" i="5" l="1"/>
  <c r="I11" i="5" l="1"/>
</calcChain>
</file>

<file path=xl/sharedStrings.xml><?xml version="1.0" encoding="utf-8"?>
<sst xmlns="http://schemas.openxmlformats.org/spreadsheetml/2006/main" count="110" uniqueCount="80">
  <si>
    <t>Приложение 3</t>
  </si>
  <si>
    <t>к Положению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</si>
  <si>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</si>
  <si>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</si>
  <si>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</si>
  <si>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>ГОДОВОЙ (ОПЕРАТИВНЫЙ) ОТЧЕТ</t>
  </si>
  <si>
    <t xml:space="preserve">(О ХОДЕ РЕАЛИЗАЦИИ) ОБ ИСПОЛНЕНИИ МЕРОПРИЯТИЙ МУНИЦИПАЛЬНОЙ ПРОГРАММЫ&lt;*&gt; </t>
  </si>
  <si>
    <t>МО «БАЯНДАЕВСКИЙ РАЙОН»</t>
  </si>
  <si>
    <t>(наименование муниципальной программы</t>
  </si>
  <si>
    <t>МО «Баяндаевский район» (далее - муниципальная программа))</t>
  </si>
  <si>
    <t>Таблица 1</t>
  </si>
  <si>
    <t>Сведения об исполнении целевых показателей муниципальной программы</t>
  </si>
  <si>
    <t>N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</si>
  <si>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</si>
  <si>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</si>
  <si>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</si>
  <si>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</si>
  <si>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</si>
  <si>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</si>
  <si>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</si>
  <si>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</si>
  <si>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</si>
  <si>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Таблица 2</t>
  </si>
  <si>
    <t>Сведения об исполнении плана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</si>
  <si>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</si>
  <si>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</si>
  <si>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</si>
  <si>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</si>
  <si>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</si>
  <si>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</si>
  <si>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Процент исполнения           (гр. 8 / гр. 7 x 100), %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</si>
  <si>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</si>
  <si>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</si>
  <si>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</si>
  <si>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</si>
  <si>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п/п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</si>
  <si>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</si>
  <si>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</si>
  <si>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</si>
  <si>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</si>
  <si>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</si>
  <si>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</si>
  <si>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</si>
  <si>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</si>
  <si>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t>Таблица 3</t>
  </si>
  <si>
    <t>Сведения об исполнении бюджетных инвестиций в объекты капитального строительства мунципальной собственности, включенные в муниципальную программу</t>
  </si>
  <si>
    <t>Наименование объекта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</si>
  <si>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</si>
  <si>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</si>
  <si>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</si>
  <si>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государственной экспертизы (плановый срок получения)</t>
  </si>
  <si>
    <t>Вид работ (строительство, реконструкция, кап. ремонт, тех. перевооружение)</t>
  </si>
  <si>
    <t>Сметная стоимость, тыс.руб.</t>
  </si>
  <si>
    <t>Остаток сметной стоимости, тыс.руб.</t>
  </si>
  <si>
    <t>Объемы финансирования, тыс.руб.</t>
  </si>
  <si>
    <t>предусмотрено</t>
  </si>
  <si>
    <t>исполнено</t>
  </si>
  <si>
    <t>Улучшение жилищных условий граждан, проживающих в сельской местности</t>
  </si>
  <si>
    <t>Ввод в действие фельдшерско-акушерских пунктов и (или) офисов врачей общей практики</t>
  </si>
  <si>
    <t>Ввод в действие плоскостных спортивных сооружений</t>
  </si>
  <si>
    <t>Ввод в действие общеобразовательных учреждений</t>
  </si>
  <si>
    <t>Ввод в действие  учреждений культурно-досугового типа</t>
  </si>
  <si>
    <t>Ввод в действие  локальных водопроводов</t>
  </si>
  <si>
    <t>кв.м.</t>
  </si>
  <si>
    <t>ед.</t>
  </si>
  <si>
    <t>км</t>
  </si>
  <si>
    <t xml:space="preserve">Количество реализованных общественно значимых проектов </t>
  </si>
  <si>
    <t xml:space="preserve">                                       "Комплексное развитие сельских территорий" МО "Баяндаевский район"</t>
  </si>
  <si>
    <t xml:space="preserve">программа «Комплексное развитие сельских территорий МО «Баяндаевский район» на 2020-2024 годы» </t>
  </si>
  <si>
    <t>Программа «Комплексное развитие сельских территорий МО «Баяндаевский район» на 2020-2024 годы»</t>
  </si>
  <si>
    <t>Муниципальная программа "Комплексное развитие сельских территорий МО "Баяндаевский район" на 2020-2024 годы</t>
  </si>
  <si>
    <t>Плановое значение показателя мероприятия на 2020 год</t>
  </si>
  <si>
    <t>Объем финансирования, предусмотренный на 2021 год, тыс. руб.</t>
  </si>
  <si>
    <t>Развитие сельского хозяйства</t>
  </si>
  <si>
    <t>Производство зерна в хозяйствах всех категорий</t>
  </si>
  <si>
    <t>тн.</t>
  </si>
  <si>
    <t>Производство скота и птицы на убой (в живом весе) в хозяйствах всех категорий</t>
  </si>
  <si>
    <t>Производство молока в хозяйствах всех категорий</t>
  </si>
  <si>
    <t>Ввод в действие Баяндаевской СОШ  в 2022</t>
  </si>
  <si>
    <t>Ввод в действие Дома культуры в с. Хогот запланирован в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</si>
</sst>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3F3F3F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rgb="FF3F3F3F"/>
      <name val="Arial"/>
      <family val="2"/>
      <charset val="204"/>
    </font>
    <font>
      <sz val="10"/>
      <color rgb="FF3F3F3F"/>
      <name val="Times New Roman"/>
      <family val="1"/>
      <charset val="204"/>
    </font>
    <font>
      <sz val="8"/>
      <color rgb="FF3F3F3F"/>
      <name val="Arial"/>
      <family val="2"/>
      <charset val="204"/>
    </font>
    <font>
      <sz val="12"/>
      <color rgb="FF3F3F3F"/>
      <name val="Times New Roman"/>
      <family val="1"/>
      <charset val="204"/>
    </font>
    <font>
      <sz val="12"/>
      <color rgb="FF3F3F3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10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justify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justify"/>
    </xf>
    <xf numFmtId="0" fontId="5" fillId="3" borderId="1" xfId="1" applyFont="1" applyFill="1" applyAlignment="1">
      <alignment horizontal="center" vertical="top" wrapText="1"/>
    </xf>
    <xf numFmtId="0" fontId="5" fillId="3" borderId="1" xfId="1" applyFont="1" applyFill="1" applyAlignment="1">
      <alignment vertical="top" wrapText="1"/>
    </xf>
    <xf numFmtId="0" fontId="5" fillId="3" borderId="1" xfId="1" applyFont="1" applyFill="1" applyAlignment="1">
      <alignment horizontal="center" wrapText="1"/>
    </xf>
    <xf numFmtId="0" fontId="6" fillId="0" borderId="0" xfId="2" applyFont="1" applyAlignment="1">
      <alignment horizontal="justify"/>
    </xf>
    <xf numFmtId="0" fontId="6" fillId="0" borderId="0" xfId="2" applyFont="1" applyAlignment="1">
      <alignment horizontal="center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center" vertical="top" wrapText="1"/>
    </xf>
    <xf numFmtId="0" fontId="1" fillId="0" borderId="0" xfId="2" applyFont="1" applyAlignment="1">
      <alignment wrapText="1"/>
    </xf>
    <xf numFmtId="0" fontId="5" fillId="3" borderId="1" xfId="1" applyFont="1" applyFill="1" applyBorder="1" applyAlignment="1">
      <alignment horizontal="center" vertical="top" wrapText="1"/>
    </xf>
    <xf numFmtId="0" fontId="7" fillId="0" borderId="0" xfId="2" applyFont="1" applyAlignment="1">
      <alignment wrapText="1"/>
    </xf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Alignment="1">
      <alignment vertical="top" wrapText="1"/>
    </xf>
    <xf numFmtId="0" fontId="8" fillId="0" borderId="0" xfId="2" applyFont="1" applyAlignment="1">
      <alignment horizontal="justify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/>
    </xf>
    <xf numFmtId="0" fontId="5" fillId="3" borderId="2" xfId="1" applyFont="1" applyFill="1" applyBorder="1"/>
    <xf numFmtId="0" fontId="5" fillId="3" borderId="1" xfId="1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/>
    <xf numFmtId="0" fontId="5" fillId="3" borderId="1" xfId="1" applyFont="1" applyFill="1" applyAlignment="1">
      <alignment horizontal="center" vertical="center" wrapText="1"/>
    </xf>
    <xf numFmtId="0" fontId="5" fillId="3" borderId="1" xfId="1" applyFont="1" applyFill="1" applyAlignment="1">
      <alignment vertical="center" wrapText="1"/>
    </xf>
    <xf numFmtId="0" fontId="6" fillId="0" borderId="0" xfId="2" applyFont="1"/>
    <xf numFmtId="0" fontId="5" fillId="3" borderId="4" xfId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9" fillId="0" borderId="3" xfId="0" applyFont="1" applyBorder="1" applyAlignment="1">
      <alignment horizontal="left" vertical="top" wrapText="1"/>
    </xf>
    <xf numFmtId="0" fontId="4" fillId="0" borderId="3" xfId="2" applyFont="1" applyBorder="1"/>
    <xf numFmtId="0" fontId="4" fillId="0" borderId="3" xfId="2" applyFont="1" applyBorder="1" applyAlignment="1">
      <alignment horizontal="justify"/>
    </xf>
    <xf numFmtId="0" fontId="4" fillId="0" borderId="3" xfId="2" applyFont="1" applyBorder="1" applyAlignment="1">
      <alignment wrapText="1"/>
    </xf>
    <xf numFmtId="0" fontId="10" fillId="3" borderId="0" xfId="1" applyFont="1" applyFill="1" applyBorder="1" applyAlignment="1">
      <alignment horizontal="right"/>
    </xf>
    <xf numFmtId="0" fontId="11" fillId="3" borderId="2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horizontal="center" wrapText="1"/>
    </xf>
    <xf numFmtId="0" fontId="11" fillId="3" borderId="2" xfId="1" applyFont="1" applyFill="1" applyBorder="1" applyAlignment="1">
      <alignment horizontal="center" wrapText="1"/>
    </xf>
    <xf numFmtId="0" fontId="11" fillId="3" borderId="2" xfId="1" applyFont="1" applyFill="1" applyBorder="1" applyAlignment="1">
      <alignment wrapText="1"/>
    </xf>
    <xf numFmtId="0" fontId="11" fillId="3" borderId="1" xfId="1" applyFont="1" applyFill="1" applyBorder="1" applyAlignment="1">
      <alignment horizontal="center" wrapText="1"/>
    </xf>
    <xf numFmtId="0" fontId="11" fillId="3" borderId="1" xfId="1" applyFont="1" applyFill="1" applyBorder="1" applyAlignment="1">
      <alignment wrapText="1"/>
    </xf>
    <xf numFmtId="0" fontId="11" fillId="3" borderId="24" xfId="1" applyFont="1" applyFill="1" applyBorder="1" applyAlignment="1">
      <alignment horizontal="center" wrapText="1"/>
    </xf>
    <xf numFmtId="0" fontId="12" fillId="3" borderId="1" xfId="1" applyFont="1" applyFill="1" applyAlignment="1">
      <alignment wrapText="1"/>
    </xf>
    <xf numFmtId="164" fontId="11" fillId="3" borderId="1" xfId="1" applyNumberFormat="1" applyFont="1" applyFill="1" applyBorder="1" applyAlignment="1">
      <alignment wrapText="1"/>
    </xf>
    <xf numFmtId="0" fontId="13" fillId="3" borderId="2" xfId="1" applyFont="1" applyFill="1" applyBorder="1" applyAlignment="1">
      <alignment wrapText="1"/>
    </xf>
    <xf numFmtId="164" fontId="13" fillId="3" borderId="1" xfId="1" applyNumberFormat="1" applyFont="1" applyFill="1" applyBorder="1" applyAlignment="1">
      <alignment wrapText="1"/>
    </xf>
    <xf numFmtId="0" fontId="14" fillId="3" borderId="1" xfId="1" applyFont="1" applyFill="1" applyAlignment="1">
      <alignment wrapText="1"/>
    </xf>
    <xf numFmtId="0" fontId="13" fillId="3" borderId="1" xfId="1" applyFont="1" applyFill="1" applyBorder="1" applyAlignment="1">
      <alignment wrapText="1"/>
    </xf>
    <xf numFmtId="0" fontId="4" fillId="0" borderId="0" xfId="2" applyFont="1" applyBorder="1" applyAlignment="1">
      <alignment horizontal="justify"/>
    </xf>
    <xf numFmtId="0" fontId="4" fillId="0" borderId="0" xfId="2" applyFont="1" applyBorder="1" applyAlignment="1">
      <alignment wrapText="1"/>
    </xf>
    <xf numFmtId="0" fontId="4" fillId="0" borderId="0" xfId="2" applyFont="1" applyBorder="1"/>
    <xf numFmtId="0" fontId="5" fillId="3" borderId="3" xfId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9" xfId="2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/>
    <xf numFmtId="0" fontId="5" fillId="3" borderId="1" xfId="1" applyFont="1" applyFill="1" applyAlignment="1">
      <alignment vertical="center" wrapText="1"/>
    </xf>
    <xf numFmtId="0" fontId="5" fillId="3" borderId="1" xfId="1" applyFont="1" applyFill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" xfId="1" applyFont="1" applyFill="1" applyAlignment="1">
      <alignment horizontal="center" wrapText="1"/>
    </xf>
    <xf numFmtId="0" fontId="5" fillId="3" borderId="26" xfId="1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1" fillId="3" borderId="2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top" wrapText="1"/>
    </xf>
    <xf numFmtId="0" fontId="11" fillId="3" borderId="15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 wrapText="1"/>
    </xf>
    <xf numFmtId="0" fontId="11" fillId="3" borderId="2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wrapText="1"/>
    </xf>
    <xf numFmtId="0" fontId="11" fillId="3" borderId="1" xfId="1" applyFont="1" applyFill="1" applyBorder="1" applyAlignment="1">
      <alignment horizontal="center" wrapText="1"/>
    </xf>
    <xf numFmtId="0" fontId="11" fillId="3" borderId="24" xfId="1" applyFont="1" applyFill="1" applyBorder="1" applyAlignment="1">
      <alignment horizontal="center" wrapText="1"/>
    </xf>
    <xf numFmtId="0" fontId="11" fillId="3" borderId="21" xfId="1" applyFont="1" applyFill="1" applyBorder="1" applyAlignment="1">
      <alignment horizontal="center" wrapText="1"/>
    </xf>
    <xf numFmtId="0" fontId="11" fillId="3" borderId="22" xfId="1" applyFont="1" applyFill="1" applyBorder="1" applyAlignment="1">
      <alignment horizontal="center" wrapText="1"/>
    </xf>
    <xf numFmtId="0" fontId="11" fillId="3" borderId="25" xfId="1" applyFont="1" applyFill="1" applyBorder="1" applyAlignment="1">
      <alignment horizontal="center" wrapText="1"/>
    </xf>
    <xf numFmtId="0" fontId="11" fillId="0" borderId="29" xfId="0" applyFont="1" applyBorder="1" applyAlignment="1">
      <alignment vertical="center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topLeftCell="A8" zoomScale="70" zoomScaleNormal="70" workbookViewId="0">
      <selection activeCell="H30" sqref="H30:H32"/>
    </sheetView>
  </sheetViews>
  <sheetFormatPr defaultColWidth="9.140625" defaultRowHeight="15" x14ac:dyDescent="0.25"/>
  <cols>
    <col min="1" max="1" width="5.28515625" style="4" customWidth="1"/>
    <col min="2" max="2" width="30.28515625" style="4" customWidth="1"/>
    <col min="3" max="3" width="16.28515625" style="4" customWidth="1"/>
    <col min="4" max="4" width="12.42578125" style="4" customWidth="1"/>
    <col min="5" max="5" width="13.85546875" style="4" customWidth="1"/>
    <col min="6" max="6" width="14.28515625" style="4" customWidth="1"/>
    <col min="7" max="7" width="18.28515625" style="4" customWidth="1"/>
    <col min="8" max="8" width="12.42578125" style="4" customWidth="1"/>
    <col min="9" max="9" width="15.28515625" style="4" customWidth="1"/>
    <col min="10" max="10" width="14.28515625" style="4" customWidth="1"/>
    <col min="11" max="11" width="14.7109375" style="4" customWidth="1"/>
    <col min="12" max="12" width="14.140625" style="4" customWidth="1"/>
    <col min="13" max="16384" width="9.140625" style="4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5" x14ac:dyDescent="0.25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15" x14ac:dyDescent="0.25">
      <c r="A3" s="1"/>
      <c r="B3" s="1"/>
      <c r="C3" s="1"/>
      <c r="D3" s="1"/>
      <c r="E3" s="1"/>
      <c r="F3" s="1"/>
      <c r="G3" s="1"/>
      <c r="H3" s="1"/>
      <c r="I3" s="2" t="s">
        <v>2</v>
      </c>
    </row>
    <row r="4" spans="1:15" x14ac:dyDescent="0.25">
      <c r="A4" s="1"/>
      <c r="B4" s="1"/>
      <c r="C4" s="1"/>
      <c r="D4" s="1"/>
      <c r="E4" s="1"/>
      <c r="F4" s="1"/>
      <c r="G4" s="1"/>
      <c r="H4" s="1"/>
      <c r="I4" s="2" t="s">
        <v>3</v>
      </c>
    </row>
    <row r="5" spans="1:15" x14ac:dyDescent="0.25">
      <c r="A5" s="1"/>
      <c r="B5" s="1"/>
      <c r="C5" s="1"/>
      <c r="D5" s="1"/>
      <c r="E5" s="1"/>
      <c r="F5" s="1"/>
      <c r="G5" s="1"/>
      <c r="H5" s="1"/>
      <c r="I5" s="2" t="s">
        <v>4</v>
      </c>
    </row>
    <row r="6" spans="1:15" x14ac:dyDescent="0.25">
      <c r="A6" s="5"/>
      <c r="B6" s="1"/>
      <c r="C6" s="1"/>
      <c r="D6" s="1"/>
      <c r="E6" s="1"/>
      <c r="F6" s="1"/>
      <c r="G6" s="1"/>
      <c r="H6" s="1"/>
      <c r="I6" s="1"/>
    </row>
    <row r="7" spans="1:15" x14ac:dyDescent="0.25">
      <c r="A7" s="6"/>
      <c r="B7" s="1"/>
      <c r="C7" s="1"/>
      <c r="D7" s="1"/>
      <c r="E7" s="1"/>
      <c r="F7" s="1"/>
      <c r="G7" s="1"/>
      <c r="H7" s="1"/>
      <c r="I7" s="1"/>
    </row>
    <row r="8" spans="1:15" x14ac:dyDescent="0.25">
      <c r="A8" s="1"/>
      <c r="B8" s="1"/>
      <c r="C8" s="1"/>
      <c r="D8" s="1"/>
      <c r="E8" s="5" t="s">
        <v>5</v>
      </c>
      <c r="F8" s="1"/>
      <c r="G8" s="1"/>
      <c r="H8" s="1"/>
      <c r="I8" s="1"/>
    </row>
    <row r="9" spans="1:15" x14ac:dyDescent="0.25">
      <c r="A9" s="5"/>
      <c r="B9" s="1"/>
      <c r="C9" s="1"/>
      <c r="D9" s="1"/>
      <c r="E9" s="5" t="s">
        <v>6</v>
      </c>
      <c r="F9" s="1"/>
      <c r="G9" s="1"/>
      <c r="H9" s="1"/>
      <c r="I9" s="1"/>
    </row>
    <row r="10" spans="1:15" x14ac:dyDescent="0.25">
      <c r="A10" s="1"/>
      <c r="B10" s="1"/>
      <c r="C10" s="1"/>
      <c r="D10" s="1"/>
      <c r="E10" s="5" t="s">
        <v>7</v>
      </c>
      <c r="F10" s="1"/>
      <c r="G10" s="1"/>
      <c r="H10" s="1"/>
      <c r="I10" s="1"/>
    </row>
    <row r="11" spans="1:15" x14ac:dyDescent="0.25">
      <c r="A11" s="1"/>
      <c r="B11" s="69" t="s">
        <v>67</v>
      </c>
      <c r="C11" s="70"/>
      <c r="D11" s="70"/>
      <c r="E11" s="70"/>
      <c r="F11" s="71"/>
      <c r="G11" s="71"/>
      <c r="H11" s="71"/>
      <c r="I11" s="71"/>
    </row>
    <row r="12" spans="1:15" x14ac:dyDescent="0.25">
      <c r="A12" s="1"/>
      <c r="B12" s="1"/>
      <c r="C12" s="1"/>
      <c r="D12" s="1"/>
      <c r="E12" s="5" t="s">
        <v>8</v>
      </c>
      <c r="F12" s="1"/>
      <c r="G12" s="1"/>
      <c r="H12" s="1"/>
      <c r="I12" s="1"/>
    </row>
    <row r="13" spans="1:15" x14ac:dyDescent="0.25">
      <c r="A13" s="1"/>
      <c r="B13" s="1"/>
      <c r="C13" s="1"/>
      <c r="D13" s="1"/>
      <c r="E13" s="5" t="s">
        <v>9</v>
      </c>
      <c r="F13" s="1"/>
      <c r="G13" s="1"/>
      <c r="H13" s="1"/>
      <c r="I13" s="1"/>
    </row>
    <row r="14" spans="1:15" x14ac:dyDescent="0.25">
      <c r="A14" s="1"/>
      <c r="B14" s="1"/>
      <c r="C14" s="1"/>
      <c r="D14" s="1"/>
      <c r="E14" s="5"/>
      <c r="F14" s="1"/>
      <c r="G14" s="1"/>
      <c r="H14" s="1"/>
      <c r="I14" s="1"/>
      <c r="J14" s="7"/>
      <c r="K14" s="8"/>
      <c r="L14" s="3"/>
      <c r="M14" s="3"/>
      <c r="N14" s="3"/>
      <c r="O14" s="9"/>
    </row>
    <row r="15" spans="1:15" x14ac:dyDescent="0.25">
      <c r="A15" s="1"/>
      <c r="B15" s="1"/>
      <c r="C15" s="1"/>
      <c r="D15" s="1"/>
      <c r="E15" s="5"/>
      <c r="F15" s="1"/>
      <c r="G15" s="1"/>
      <c r="H15" s="1"/>
      <c r="I15" s="2" t="s">
        <v>10</v>
      </c>
    </row>
    <row r="16" spans="1:15" x14ac:dyDescent="0.25">
      <c r="A16" s="1"/>
      <c r="B16" s="1"/>
      <c r="C16" s="10" t="s">
        <v>11</v>
      </c>
      <c r="D16" s="5"/>
      <c r="E16" s="1"/>
      <c r="F16" s="1"/>
      <c r="G16" s="1"/>
      <c r="H16" s="2"/>
      <c r="I16" s="1"/>
    </row>
    <row r="17" spans="1:9" x14ac:dyDescent="0.25">
      <c r="A17" s="11"/>
      <c r="B17" s="3"/>
      <c r="C17" s="3"/>
      <c r="D17" s="3"/>
      <c r="E17" s="3"/>
      <c r="F17" s="3"/>
      <c r="G17" s="3"/>
      <c r="H17" s="3"/>
      <c r="I17" s="3"/>
    </row>
    <row r="18" spans="1:9" ht="69" customHeight="1" x14ac:dyDescent="0.25">
      <c r="A18" s="73" t="s">
        <v>12</v>
      </c>
      <c r="B18" s="73" t="s">
        <v>13</v>
      </c>
      <c r="C18" s="73" t="s">
        <v>14</v>
      </c>
      <c r="D18" s="73" t="s">
        <v>15</v>
      </c>
      <c r="E18" s="73" t="s">
        <v>16</v>
      </c>
      <c r="F18" s="73" t="s">
        <v>17</v>
      </c>
      <c r="G18" s="73" t="s">
        <v>18</v>
      </c>
      <c r="H18" s="73"/>
      <c r="I18" s="73" t="s">
        <v>19</v>
      </c>
    </row>
    <row r="19" spans="1:9" ht="22.5" customHeight="1" x14ac:dyDescent="0.25">
      <c r="A19" s="73"/>
      <c r="B19" s="73"/>
      <c r="C19" s="73"/>
      <c r="D19" s="73"/>
      <c r="E19" s="73"/>
      <c r="F19" s="73"/>
      <c r="G19" s="12" t="s">
        <v>20</v>
      </c>
      <c r="H19" s="12" t="s">
        <v>21</v>
      </c>
      <c r="I19" s="73"/>
    </row>
    <row r="20" spans="1:9" x14ac:dyDescent="0.2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</row>
    <row r="21" spans="1:9" x14ac:dyDescent="0.25">
      <c r="A21" s="73" t="s">
        <v>69</v>
      </c>
      <c r="B21" s="73"/>
      <c r="C21" s="73"/>
      <c r="D21" s="73"/>
      <c r="E21" s="73"/>
      <c r="F21" s="73"/>
      <c r="G21" s="73"/>
      <c r="H21" s="73"/>
      <c r="I21" s="73"/>
    </row>
    <row r="22" spans="1:9" ht="45.6" customHeight="1" x14ac:dyDescent="0.25">
      <c r="A22" s="12">
        <v>1</v>
      </c>
      <c r="B22" s="40" t="s">
        <v>57</v>
      </c>
      <c r="C22" s="13" t="s">
        <v>63</v>
      </c>
      <c r="D22" s="13"/>
      <c r="E22" s="13">
        <v>150</v>
      </c>
      <c r="F22" s="13">
        <v>74</v>
      </c>
      <c r="G22" s="13">
        <v>-76</v>
      </c>
      <c r="H22" s="13">
        <v>49.3</v>
      </c>
      <c r="I22" s="13"/>
    </row>
    <row r="23" spans="1:9" ht="38.25" x14ac:dyDescent="0.25">
      <c r="A23" s="38">
        <v>2</v>
      </c>
      <c r="B23" s="41" t="s">
        <v>60</v>
      </c>
      <c r="C23" s="39" t="s">
        <v>64</v>
      </c>
      <c r="D23" s="25"/>
      <c r="E23" s="25">
        <v>1</v>
      </c>
      <c r="F23" s="25">
        <v>0</v>
      </c>
      <c r="G23" s="25">
        <v>0</v>
      </c>
      <c r="H23" s="25">
        <v>0</v>
      </c>
      <c r="I23" s="25"/>
    </row>
    <row r="24" spans="1:9" ht="57" x14ac:dyDescent="0.25">
      <c r="A24" s="38">
        <v>4</v>
      </c>
      <c r="B24" s="41" t="s">
        <v>58</v>
      </c>
      <c r="C24" s="39" t="s">
        <v>64</v>
      </c>
      <c r="D24" s="25"/>
      <c r="E24" s="25">
        <v>2</v>
      </c>
      <c r="F24" s="25">
        <v>3</v>
      </c>
      <c r="G24" s="25">
        <v>1</v>
      </c>
      <c r="H24" s="25">
        <v>150</v>
      </c>
      <c r="I24" s="25" t="s">
        <v>78</v>
      </c>
    </row>
    <row r="25" spans="1:9" ht="26.25" thickBot="1" x14ac:dyDescent="0.3">
      <c r="A25" s="38">
        <v>6</v>
      </c>
      <c r="B25" s="41" t="s">
        <v>59</v>
      </c>
      <c r="C25" s="39" t="s">
        <v>64</v>
      </c>
      <c r="D25" s="25"/>
      <c r="E25" s="25">
        <v>3</v>
      </c>
      <c r="F25" s="25">
        <v>1</v>
      </c>
      <c r="G25" s="25">
        <v>-2</v>
      </c>
      <c r="H25" s="25">
        <v>33.299999999999997</v>
      </c>
      <c r="I25" s="25"/>
    </row>
    <row r="26" spans="1:9" ht="64.5" thickBot="1" x14ac:dyDescent="0.3">
      <c r="A26" s="38">
        <v>8</v>
      </c>
      <c r="B26" s="41" t="s">
        <v>61</v>
      </c>
      <c r="C26" s="39"/>
      <c r="D26" s="25"/>
      <c r="E26" s="25">
        <v>2</v>
      </c>
      <c r="F26" s="25">
        <v>0</v>
      </c>
      <c r="G26" s="25">
        <v>0</v>
      </c>
      <c r="H26" s="25"/>
      <c r="I26" s="108" t="s">
        <v>79</v>
      </c>
    </row>
    <row r="27" spans="1:9" ht="25.5" x14ac:dyDescent="0.25">
      <c r="A27" s="38">
        <v>10</v>
      </c>
      <c r="B27" s="41" t="s">
        <v>62</v>
      </c>
      <c r="C27" s="39" t="s">
        <v>65</v>
      </c>
      <c r="D27" s="25"/>
      <c r="E27" s="25">
        <v>0</v>
      </c>
      <c r="F27" s="25">
        <v>0</v>
      </c>
      <c r="G27" s="25">
        <v>0</v>
      </c>
      <c r="H27" s="25"/>
      <c r="I27" s="25"/>
    </row>
    <row r="28" spans="1:9" ht="43.5" customHeight="1" x14ac:dyDescent="0.25">
      <c r="A28" s="43"/>
      <c r="B28" s="44" t="s">
        <v>66</v>
      </c>
      <c r="C28" s="42"/>
      <c r="D28" s="42"/>
      <c r="E28" s="42">
        <v>2</v>
      </c>
      <c r="F28" s="42">
        <v>3</v>
      </c>
      <c r="G28" s="42">
        <v>1</v>
      </c>
      <c r="H28" s="42">
        <v>150</v>
      </c>
      <c r="I28" s="42"/>
    </row>
    <row r="29" spans="1:9" ht="43.5" customHeight="1" x14ac:dyDescent="0.25">
      <c r="A29" s="88" t="s">
        <v>73</v>
      </c>
      <c r="B29" s="89"/>
      <c r="C29" s="89"/>
      <c r="D29" s="89"/>
      <c r="E29" s="89"/>
      <c r="F29" s="89"/>
      <c r="G29" s="89"/>
      <c r="H29" s="89"/>
      <c r="I29" s="90"/>
    </row>
    <row r="30" spans="1:9" ht="43.5" customHeight="1" x14ac:dyDescent="0.25">
      <c r="A30" s="64">
        <v>1</v>
      </c>
      <c r="B30" s="65" t="s">
        <v>74</v>
      </c>
      <c r="C30" s="65" t="s">
        <v>75</v>
      </c>
      <c r="D30" s="66"/>
      <c r="E30" s="65">
        <v>15446</v>
      </c>
      <c r="F30" s="65">
        <v>19800</v>
      </c>
      <c r="G30" s="65">
        <v>4354</v>
      </c>
      <c r="H30" s="65">
        <v>128</v>
      </c>
      <c r="I30" s="65"/>
    </row>
    <row r="31" spans="1:9" ht="43.5" customHeight="1" x14ac:dyDescent="0.25">
      <c r="A31" s="38">
        <v>4</v>
      </c>
      <c r="B31" s="67" t="s">
        <v>76</v>
      </c>
      <c r="C31" s="65" t="s">
        <v>75</v>
      </c>
      <c r="D31" s="66"/>
      <c r="E31" s="65">
        <v>5100</v>
      </c>
      <c r="F31" s="68">
        <v>5272</v>
      </c>
      <c r="G31" s="65">
        <v>172</v>
      </c>
      <c r="H31" s="65">
        <v>103.4</v>
      </c>
      <c r="I31" s="65"/>
    </row>
    <row r="32" spans="1:9" ht="43.5" customHeight="1" x14ac:dyDescent="0.25">
      <c r="A32" s="38">
        <v>5</v>
      </c>
      <c r="B32" s="67" t="s">
        <v>77</v>
      </c>
      <c r="C32" s="65" t="s">
        <v>75</v>
      </c>
      <c r="D32" s="66"/>
      <c r="E32" s="65">
        <v>33704</v>
      </c>
      <c r="F32" s="68">
        <v>41720</v>
      </c>
      <c r="G32" s="65">
        <v>8016</v>
      </c>
      <c r="H32" s="65">
        <v>123.8</v>
      </c>
      <c r="I32" s="65"/>
    </row>
    <row r="33" spans="1:12" ht="43.5" customHeight="1" x14ac:dyDescent="0.25">
      <c r="A33" s="61"/>
      <c r="B33" s="62"/>
      <c r="C33" s="63"/>
      <c r="D33" s="63"/>
      <c r="E33" s="63"/>
      <c r="F33" s="63"/>
      <c r="G33" s="63"/>
      <c r="H33" s="63"/>
      <c r="I33" s="63"/>
    </row>
    <row r="34" spans="1:12" ht="43.5" customHeight="1" x14ac:dyDescent="0.25">
      <c r="A34" s="61"/>
      <c r="B34" s="62"/>
      <c r="C34" s="63"/>
      <c r="D34" s="63"/>
      <c r="E34" s="63"/>
      <c r="F34" s="63"/>
      <c r="G34" s="63"/>
      <c r="H34" s="63"/>
      <c r="I34" s="63"/>
    </row>
    <row r="35" spans="1:12" ht="43.5" customHeight="1" x14ac:dyDescent="0.25">
      <c r="A35" s="61"/>
      <c r="B35" s="62"/>
      <c r="C35" s="63"/>
      <c r="D35" s="63"/>
      <c r="E35" s="63"/>
      <c r="F35" s="63"/>
      <c r="G35" s="63"/>
      <c r="H35" s="63"/>
      <c r="I35" s="63"/>
    </row>
    <row r="36" spans="1:12" ht="43.5" customHeight="1" x14ac:dyDescent="0.25">
      <c r="A36" s="61"/>
      <c r="B36" s="62"/>
      <c r="C36" s="63"/>
      <c r="D36" s="63"/>
      <c r="E36" s="63"/>
      <c r="F36" s="63"/>
      <c r="G36" s="63"/>
      <c r="H36" s="63"/>
      <c r="I36" s="63"/>
    </row>
    <row r="37" spans="1:12" ht="15.75" x14ac:dyDescent="0.25">
      <c r="A37" s="15"/>
    </row>
    <row r="38" spans="1:12" ht="15.75" x14ac:dyDescent="0.25">
      <c r="A38" s="15"/>
    </row>
    <row r="40" spans="1:12" ht="15.75" x14ac:dyDescent="0.25">
      <c r="A40" s="16"/>
      <c r="B40" s="3"/>
      <c r="C40" s="3"/>
      <c r="D40" s="17"/>
      <c r="E40" s="17"/>
      <c r="F40" s="17"/>
      <c r="G40" s="18"/>
      <c r="H40" s="17"/>
      <c r="I40" s="17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8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8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8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8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8"/>
      <c r="G45" s="3"/>
      <c r="H45" s="3"/>
      <c r="I45" s="3"/>
      <c r="J45" s="3"/>
      <c r="K45" s="3"/>
      <c r="L45" s="3"/>
    </row>
    <row r="46" spans="1:12" x14ac:dyDescent="0.25">
      <c r="A46" s="17"/>
      <c r="B46" s="17"/>
      <c r="C46" s="17"/>
      <c r="D46" s="17"/>
      <c r="E46" s="17"/>
      <c r="F46" s="18"/>
      <c r="G46" s="17"/>
      <c r="H46" s="17"/>
      <c r="I46" s="17"/>
      <c r="J46" s="17"/>
      <c r="K46" s="17"/>
      <c r="L46" s="19" t="s">
        <v>22</v>
      </c>
    </row>
    <row r="47" spans="1:12" x14ac:dyDescent="0.25">
      <c r="A47" s="17"/>
      <c r="B47" s="17"/>
      <c r="C47" s="17"/>
      <c r="D47" s="17"/>
      <c r="E47" s="17"/>
      <c r="F47" s="17"/>
      <c r="G47" s="17"/>
      <c r="H47" s="18" t="s">
        <v>23</v>
      </c>
      <c r="I47" s="17"/>
      <c r="J47" s="17"/>
      <c r="K47" s="17"/>
      <c r="L47" s="17"/>
    </row>
    <row r="48" spans="1:12" x14ac:dyDescent="0.25">
      <c r="A48" s="1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3" ht="37.5" customHeight="1" x14ac:dyDescent="0.25">
      <c r="A49" s="20" t="s">
        <v>24</v>
      </c>
      <c r="B49" s="74" t="s">
        <v>25</v>
      </c>
      <c r="C49" s="74" t="s">
        <v>26</v>
      </c>
      <c r="D49" s="74" t="s">
        <v>27</v>
      </c>
      <c r="E49" s="74"/>
      <c r="F49" s="74" t="s">
        <v>28</v>
      </c>
      <c r="G49" s="74" t="s">
        <v>72</v>
      </c>
      <c r="H49" s="74" t="s">
        <v>29</v>
      </c>
      <c r="I49" s="74" t="s">
        <v>30</v>
      </c>
      <c r="J49" s="74" t="s">
        <v>32</v>
      </c>
      <c r="K49" s="74" t="s">
        <v>33</v>
      </c>
      <c r="L49" s="74" t="s">
        <v>34</v>
      </c>
      <c r="M49" s="21"/>
    </row>
    <row r="50" spans="1:13" ht="87.75" customHeight="1" x14ac:dyDescent="0.25">
      <c r="A50" s="22" t="s">
        <v>35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23"/>
    </row>
    <row r="51" spans="1:13" ht="38.25" customHeight="1" x14ac:dyDescent="0.25">
      <c r="A51" s="24"/>
      <c r="B51" s="75"/>
      <c r="C51" s="75"/>
      <c r="D51" s="22" t="s">
        <v>36</v>
      </c>
      <c r="E51" s="22" t="s">
        <v>37</v>
      </c>
      <c r="F51" s="75"/>
      <c r="G51" s="75"/>
      <c r="H51" s="75"/>
      <c r="I51" s="75"/>
      <c r="J51" s="75"/>
      <c r="K51" s="75"/>
      <c r="L51" s="75"/>
      <c r="M51" s="21"/>
    </row>
    <row r="52" spans="1:13" x14ac:dyDescent="0.25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4">
        <v>6</v>
      </c>
      <c r="G52" s="14">
        <v>7</v>
      </c>
      <c r="H52" s="14">
        <v>8</v>
      </c>
      <c r="I52" s="14">
        <v>9</v>
      </c>
      <c r="J52" s="14">
        <v>11</v>
      </c>
      <c r="K52" s="14">
        <v>12</v>
      </c>
      <c r="L52" s="14">
        <v>13</v>
      </c>
      <c r="M52" s="21"/>
    </row>
    <row r="53" spans="1:13" ht="15.75" x14ac:dyDescent="0.25">
      <c r="A53" s="78" t="s">
        <v>68</v>
      </c>
      <c r="B53" s="79"/>
      <c r="C53" s="79"/>
      <c r="D53" s="79"/>
      <c r="E53" s="80"/>
      <c r="F53" s="14" t="s">
        <v>38</v>
      </c>
      <c r="G53" s="57">
        <f>G54+G55+G56+G57</f>
        <v>2660.5</v>
      </c>
      <c r="H53" s="57">
        <f>H54+H55+H56+H57</f>
        <v>2394.1</v>
      </c>
      <c r="I53" s="58">
        <f>H53/G53*100</f>
        <v>89.986844578086817</v>
      </c>
      <c r="J53" s="87" t="s">
        <v>39</v>
      </c>
      <c r="K53" s="87" t="s">
        <v>39</v>
      </c>
      <c r="L53" s="87" t="s">
        <v>39</v>
      </c>
      <c r="M53" s="21"/>
    </row>
    <row r="54" spans="1:13" ht="15.75" x14ac:dyDescent="0.25">
      <c r="A54" s="81"/>
      <c r="B54" s="82"/>
      <c r="C54" s="82"/>
      <c r="D54" s="82"/>
      <c r="E54" s="83"/>
      <c r="F54" s="14" t="s">
        <v>40</v>
      </c>
      <c r="G54" s="59">
        <v>1208</v>
      </c>
      <c r="H54" s="59">
        <v>941.6</v>
      </c>
      <c r="I54" s="58">
        <f>H54/G54*100</f>
        <v>77.94701986754967</v>
      </c>
      <c r="J54" s="87"/>
      <c r="K54" s="87"/>
      <c r="L54" s="87"/>
      <c r="M54" s="21"/>
    </row>
    <row r="55" spans="1:13" ht="29.25" x14ac:dyDescent="0.25">
      <c r="A55" s="81"/>
      <c r="B55" s="82"/>
      <c r="C55" s="82"/>
      <c r="D55" s="82"/>
      <c r="E55" s="83"/>
      <c r="F55" s="14" t="s">
        <v>41</v>
      </c>
      <c r="G55" s="59">
        <v>1427.5</v>
      </c>
      <c r="H55" s="59">
        <v>1427.5</v>
      </c>
      <c r="I55" s="60">
        <v>100</v>
      </c>
      <c r="J55" s="87"/>
      <c r="K55" s="87"/>
      <c r="L55" s="87"/>
      <c r="M55" s="21"/>
    </row>
    <row r="56" spans="1:13" ht="29.25" x14ac:dyDescent="0.25">
      <c r="A56" s="81"/>
      <c r="B56" s="82"/>
      <c r="C56" s="82"/>
      <c r="D56" s="82"/>
      <c r="E56" s="83"/>
      <c r="F56" s="14" t="s">
        <v>42</v>
      </c>
      <c r="G56" s="59">
        <v>25</v>
      </c>
      <c r="H56" s="59">
        <v>25</v>
      </c>
      <c r="I56" s="60">
        <v>100</v>
      </c>
      <c r="J56" s="87"/>
      <c r="K56" s="87"/>
      <c r="L56" s="87"/>
      <c r="M56" s="21"/>
    </row>
    <row r="57" spans="1:13" ht="29.25" x14ac:dyDescent="0.25">
      <c r="A57" s="84"/>
      <c r="B57" s="85"/>
      <c r="C57" s="85"/>
      <c r="D57" s="85"/>
      <c r="E57" s="86"/>
      <c r="F57" s="14" t="s">
        <v>43</v>
      </c>
      <c r="G57" s="59">
        <v>0</v>
      </c>
      <c r="H57" s="59">
        <v>0</v>
      </c>
      <c r="I57" s="60">
        <v>0</v>
      </c>
      <c r="J57" s="87"/>
      <c r="K57" s="87"/>
      <c r="L57" s="87"/>
      <c r="M57" s="21"/>
    </row>
    <row r="58" spans="1:13" x14ac:dyDescent="0.25">
      <c r="A58" s="26"/>
    </row>
    <row r="59" spans="1:13" ht="15.75" x14ac:dyDescent="0.25">
      <c r="A59" s="15"/>
    </row>
    <row r="60" spans="1:13" ht="15.75" x14ac:dyDescent="0.25">
      <c r="A60" s="15"/>
    </row>
    <row r="61" spans="1:13" ht="15.75" x14ac:dyDescent="0.25">
      <c r="A61" s="15"/>
    </row>
    <row r="62" spans="1:13" ht="15.75" x14ac:dyDescent="0.25">
      <c r="A62" s="15"/>
    </row>
    <row r="64" spans="1:13" ht="15.75" x14ac:dyDescent="0.25">
      <c r="A64" s="15"/>
    </row>
    <row r="65" spans="1:11" ht="15.75" x14ac:dyDescent="0.25">
      <c r="A65" s="15"/>
      <c r="K65" s="3"/>
    </row>
    <row r="66" spans="1:11" ht="15.75" x14ac:dyDescent="0.25">
      <c r="A66" s="15"/>
    </row>
    <row r="67" spans="1:11" ht="15.75" x14ac:dyDescent="0.25">
      <c r="A67" s="15"/>
      <c r="D67" s="27"/>
      <c r="E67" s="3"/>
      <c r="F67" s="3"/>
      <c r="G67" s="27"/>
      <c r="H67" s="27"/>
      <c r="I67" s="27"/>
    </row>
    <row r="68" spans="1:11" ht="15.75" customHeight="1" x14ac:dyDescent="0.25">
      <c r="D68" s="27"/>
      <c r="E68" s="3"/>
      <c r="F68" s="3"/>
      <c r="G68" s="27"/>
      <c r="H68" s="27"/>
      <c r="I68" s="27"/>
    </row>
    <row r="69" spans="1:11" x14ac:dyDescent="0.25">
      <c r="D69" s="27"/>
      <c r="E69" s="3"/>
      <c r="F69" s="3"/>
      <c r="G69" s="27"/>
      <c r="H69" s="27"/>
      <c r="I69" s="27"/>
    </row>
    <row r="70" spans="1:11" x14ac:dyDescent="0.25">
      <c r="D70" s="27"/>
      <c r="E70" s="3"/>
      <c r="F70" s="3"/>
      <c r="G70" s="27"/>
      <c r="H70" s="27"/>
      <c r="I70" s="27"/>
    </row>
    <row r="71" spans="1:11" x14ac:dyDescent="0.25">
      <c r="D71" s="27"/>
      <c r="E71" s="3"/>
      <c r="F71" s="3"/>
      <c r="G71" s="27"/>
      <c r="H71" s="27"/>
      <c r="I71" s="27"/>
      <c r="K71" s="28"/>
    </row>
    <row r="72" spans="1:11" x14ac:dyDescent="0.25">
      <c r="A72" s="17"/>
      <c r="B72" s="17"/>
      <c r="C72" s="17"/>
      <c r="D72" s="29"/>
      <c r="E72" s="17"/>
      <c r="F72" s="17"/>
      <c r="G72" s="29"/>
      <c r="H72" s="29"/>
      <c r="I72" s="29"/>
      <c r="J72" s="17"/>
      <c r="K72" s="17" t="s">
        <v>44</v>
      </c>
    </row>
    <row r="73" spans="1:11" x14ac:dyDescent="0.25">
      <c r="A73" s="17"/>
      <c r="B73" s="17"/>
      <c r="C73" s="17"/>
      <c r="D73" s="29"/>
      <c r="E73" s="17"/>
      <c r="F73" s="17"/>
      <c r="G73" s="29"/>
      <c r="H73" s="29"/>
      <c r="I73" s="29"/>
      <c r="J73" s="17"/>
      <c r="K73" s="17"/>
    </row>
    <row r="74" spans="1:11" x14ac:dyDescent="0.25">
      <c r="A74" s="17"/>
      <c r="B74" s="30" t="s">
        <v>45</v>
      </c>
      <c r="C74" s="30"/>
      <c r="D74" s="30"/>
      <c r="E74" s="30"/>
      <c r="F74" s="30"/>
      <c r="G74" s="30"/>
      <c r="H74" s="17"/>
      <c r="I74" s="17"/>
      <c r="J74" s="17"/>
      <c r="K74" s="17"/>
    </row>
    <row r="75" spans="1:1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49.5" customHeight="1" x14ac:dyDescent="0.25">
      <c r="A76" s="31"/>
      <c r="B76" s="76" t="s">
        <v>46</v>
      </c>
      <c r="C76" s="76" t="s">
        <v>47</v>
      </c>
      <c r="D76" s="76" t="s">
        <v>48</v>
      </c>
      <c r="E76" s="76" t="s">
        <v>49</v>
      </c>
      <c r="F76" s="76" t="s">
        <v>50</v>
      </c>
      <c r="G76" s="76" t="s">
        <v>51</v>
      </c>
      <c r="H76" s="76" t="s">
        <v>52</v>
      </c>
      <c r="I76" s="76" t="s">
        <v>53</v>
      </c>
      <c r="J76" s="76" t="s">
        <v>54</v>
      </c>
      <c r="K76" s="76"/>
    </row>
    <row r="77" spans="1:11" x14ac:dyDescent="0.25">
      <c r="A77" s="32"/>
      <c r="B77" s="77"/>
      <c r="C77" s="77"/>
      <c r="D77" s="77"/>
      <c r="E77" s="77"/>
      <c r="F77" s="77"/>
      <c r="G77" s="77"/>
      <c r="H77" s="77"/>
      <c r="I77" s="77"/>
      <c r="J77" s="33"/>
      <c r="K77" s="33"/>
    </row>
    <row r="78" spans="1:11" ht="31.5" customHeight="1" x14ac:dyDescent="0.25">
      <c r="A78" s="32"/>
      <c r="B78" s="77"/>
      <c r="C78" s="77"/>
      <c r="D78" s="77"/>
      <c r="E78" s="77"/>
      <c r="F78" s="77"/>
      <c r="G78" s="77"/>
      <c r="H78" s="77"/>
      <c r="I78" s="77"/>
      <c r="J78" s="33" t="s">
        <v>55</v>
      </c>
      <c r="K78" s="33" t="s">
        <v>56</v>
      </c>
    </row>
    <row r="79" spans="1:11" x14ac:dyDescent="0.25">
      <c r="A79" s="34"/>
      <c r="B79" s="35">
        <v>1</v>
      </c>
      <c r="C79" s="35">
        <v>2</v>
      </c>
      <c r="D79" s="35">
        <v>3</v>
      </c>
      <c r="E79" s="35">
        <v>4</v>
      </c>
      <c r="F79" s="35">
        <v>5</v>
      </c>
      <c r="G79" s="35">
        <v>6</v>
      </c>
      <c r="H79" s="35">
        <v>7</v>
      </c>
      <c r="I79" s="35">
        <v>8</v>
      </c>
      <c r="J79" s="35">
        <v>10</v>
      </c>
      <c r="K79" s="35">
        <v>11</v>
      </c>
    </row>
    <row r="80" spans="1:11" x14ac:dyDescent="0.25">
      <c r="A80" s="34"/>
      <c r="B80" s="72"/>
      <c r="C80" s="72"/>
      <c r="D80" s="72"/>
      <c r="E80" s="72"/>
      <c r="F80" s="72"/>
      <c r="G80" s="72"/>
      <c r="H80" s="72"/>
      <c r="I80" s="72"/>
      <c r="J80" s="36"/>
      <c r="K80" s="36"/>
    </row>
    <row r="81" spans="1:11" x14ac:dyDescent="0.25">
      <c r="A81" s="34"/>
      <c r="B81" s="72"/>
      <c r="C81" s="72"/>
      <c r="D81" s="72"/>
      <c r="E81" s="72"/>
      <c r="F81" s="72"/>
      <c r="G81" s="72"/>
      <c r="H81" s="72"/>
      <c r="I81" s="72"/>
      <c r="J81" s="36"/>
      <c r="K81" s="36"/>
    </row>
    <row r="82" spans="1:11" x14ac:dyDescent="0.25">
      <c r="A82" s="34"/>
      <c r="B82" s="72"/>
      <c r="C82" s="72"/>
      <c r="D82" s="72"/>
      <c r="E82" s="72"/>
      <c r="F82" s="72"/>
      <c r="G82" s="72"/>
      <c r="H82" s="72"/>
      <c r="I82" s="72"/>
      <c r="J82" s="36"/>
      <c r="K82" s="36"/>
    </row>
    <row r="83" spans="1:11" x14ac:dyDescent="0.25">
      <c r="A83" s="34"/>
      <c r="B83" s="72"/>
      <c r="C83" s="72"/>
      <c r="D83" s="72"/>
      <c r="E83" s="72"/>
      <c r="F83" s="72"/>
      <c r="G83" s="72"/>
      <c r="H83" s="72"/>
      <c r="I83" s="72"/>
      <c r="J83" s="36"/>
      <c r="K83" s="36"/>
    </row>
    <row r="84" spans="1:11" x14ac:dyDescent="0.25">
      <c r="A84" s="34"/>
      <c r="B84" s="72"/>
      <c r="C84" s="72"/>
      <c r="D84" s="72"/>
      <c r="E84" s="72"/>
      <c r="F84" s="72"/>
      <c r="G84" s="72"/>
      <c r="H84" s="72"/>
      <c r="I84" s="72"/>
      <c r="J84" s="36"/>
      <c r="K84" s="36"/>
    </row>
    <row r="87" spans="1:11" ht="15.75" x14ac:dyDescent="0.25">
      <c r="B87" s="37"/>
      <c r="C87" s="37"/>
      <c r="D87" s="37"/>
      <c r="E87" s="37"/>
      <c r="F87" s="37"/>
      <c r="G87" s="37"/>
      <c r="H87" s="37"/>
      <c r="I87" s="37"/>
    </row>
    <row r="88" spans="1:11" ht="15.75" x14ac:dyDescent="0.25">
      <c r="B88" s="37"/>
      <c r="C88" s="37"/>
      <c r="D88" s="37"/>
      <c r="E88" s="37"/>
      <c r="F88" s="37"/>
      <c r="G88" s="37"/>
      <c r="H88" s="37"/>
      <c r="I88" s="37"/>
    </row>
    <row r="111" ht="31.5" customHeight="1" x14ac:dyDescent="0.25"/>
    <row r="113" ht="21" customHeight="1" x14ac:dyDescent="0.25"/>
    <row r="117" ht="18.75" customHeight="1" x14ac:dyDescent="0.25"/>
    <row r="118" ht="19.5" customHeight="1" x14ac:dyDescent="0.25"/>
    <row r="121" ht="18" customHeight="1" x14ac:dyDescent="0.25"/>
    <row r="122" ht="18.75" customHeight="1" x14ac:dyDescent="0.25"/>
    <row r="123" ht="17.25" customHeight="1" x14ac:dyDescent="0.25"/>
    <row r="127" ht="15.75" customHeight="1" x14ac:dyDescent="0.25"/>
    <row r="128" ht="18" customHeight="1" x14ac:dyDescent="0.25"/>
    <row r="132" ht="15.75" customHeight="1" x14ac:dyDescent="0.25"/>
    <row r="133" ht="16.5" customHeight="1" x14ac:dyDescent="0.25"/>
  </sheetData>
  <mergeCells count="42">
    <mergeCell ref="E18:E19"/>
    <mergeCell ref="F18:F19"/>
    <mergeCell ref="J53:J57"/>
    <mergeCell ref="K53:K57"/>
    <mergeCell ref="K49:K51"/>
    <mergeCell ref="A29:I29"/>
    <mergeCell ref="C49:C51"/>
    <mergeCell ref="D49:E50"/>
    <mergeCell ref="J49:J51"/>
    <mergeCell ref="F49:F51"/>
    <mergeCell ref="G49:G51"/>
    <mergeCell ref="I49:I51"/>
    <mergeCell ref="L49:L51"/>
    <mergeCell ref="B76:B78"/>
    <mergeCell ref="C76:C78"/>
    <mergeCell ref="D76:D78"/>
    <mergeCell ref="E76:E78"/>
    <mergeCell ref="F76:F78"/>
    <mergeCell ref="G76:G78"/>
    <mergeCell ref="H76:H78"/>
    <mergeCell ref="I76:I78"/>
    <mergeCell ref="J76:K76"/>
    <mergeCell ref="A53:E57"/>
    <mergeCell ref="L53:L57"/>
    <mergeCell ref="H49:H51"/>
    <mergeCell ref="B49:B51"/>
    <mergeCell ref="B11:I11"/>
    <mergeCell ref="G80:G84"/>
    <mergeCell ref="H80:H84"/>
    <mergeCell ref="I80:I84"/>
    <mergeCell ref="B80:B84"/>
    <mergeCell ref="C80:C84"/>
    <mergeCell ref="D80:D84"/>
    <mergeCell ref="E80:E84"/>
    <mergeCell ref="F80:F84"/>
    <mergeCell ref="G18:H18"/>
    <mergeCell ref="I18:I19"/>
    <mergeCell ref="A21:I21"/>
    <mergeCell ref="A18:A19"/>
    <mergeCell ref="B18:B19"/>
    <mergeCell ref="C18:C19"/>
    <mergeCell ref="D18:D19"/>
  </mergeCells>
  <pageMargins left="1.1023622047244095" right="0.70866141732283472" top="0.78740157480314965" bottom="0.19685039370078741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G11" sqref="G11"/>
    </sheetView>
  </sheetViews>
  <sheetFormatPr defaultRowHeight="15" x14ac:dyDescent="0.25"/>
  <cols>
    <col min="2" max="2" width="16" customWidth="1"/>
    <col min="3" max="3" width="15.42578125" customWidth="1"/>
    <col min="6" max="6" width="14.7109375" customWidth="1"/>
    <col min="7" max="7" width="12.85546875" customWidth="1"/>
    <col min="8" max="8" width="12.7109375" customWidth="1"/>
    <col min="9" max="9" width="11.140625" customWidth="1"/>
    <col min="10" max="10" width="16" customWidth="1"/>
    <col min="11" max="11" width="12.5703125" customWidth="1"/>
    <col min="12" max="12" width="14.140625" customWidth="1"/>
    <col min="13" max="13" width="13" customWidth="1"/>
  </cols>
  <sheetData>
    <row r="1" spans="1:13" x14ac:dyDescent="0.25">
      <c r="A1" s="3"/>
      <c r="B1" s="3"/>
      <c r="C1" s="3"/>
      <c r="D1" s="3"/>
      <c r="E1" s="3"/>
      <c r="F1" s="8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3"/>
      <c r="D2" s="3"/>
      <c r="E2" s="3"/>
      <c r="F2" s="8"/>
      <c r="G2" s="3"/>
      <c r="H2" s="3"/>
      <c r="I2" s="3"/>
      <c r="J2" s="3"/>
      <c r="K2" s="3"/>
      <c r="L2" s="3"/>
      <c r="M2" s="3"/>
    </row>
    <row r="3" spans="1:13" x14ac:dyDescent="0.25">
      <c r="A3" s="3"/>
      <c r="B3" s="3"/>
      <c r="C3" s="3"/>
      <c r="D3" s="3"/>
      <c r="E3" s="3"/>
      <c r="F3" s="8"/>
      <c r="G3" s="3"/>
      <c r="H3" s="3"/>
      <c r="I3" s="3"/>
      <c r="J3" s="3"/>
      <c r="K3" s="3"/>
      <c r="L3" s="3"/>
      <c r="M3" s="3"/>
    </row>
    <row r="4" spans="1:13" x14ac:dyDescent="0.25">
      <c r="A4" s="17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45" t="s">
        <v>22</v>
      </c>
    </row>
    <row r="5" spans="1:13" x14ac:dyDescent="0.25">
      <c r="A5" s="17"/>
      <c r="B5" s="17"/>
      <c r="C5" s="17"/>
      <c r="D5" s="17"/>
      <c r="E5" s="17"/>
      <c r="F5" s="17"/>
      <c r="G5" s="17"/>
      <c r="H5" s="18" t="s">
        <v>23</v>
      </c>
      <c r="I5" s="17"/>
      <c r="J5" s="17"/>
      <c r="K5" s="17"/>
      <c r="L5" s="17"/>
      <c r="M5" s="17"/>
    </row>
    <row r="6" spans="1:13" ht="38.25" customHeight="1" x14ac:dyDescent="0.25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46" t="s">
        <v>24</v>
      </c>
      <c r="B7" s="91" t="s">
        <v>25</v>
      </c>
      <c r="C7" s="91" t="s">
        <v>26</v>
      </c>
      <c r="D7" s="91" t="s">
        <v>27</v>
      </c>
      <c r="E7" s="91"/>
      <c r="F7" s="91" t="s">
        <v>28</v>
      </c>
      <c r="G7" s="91" t="s">
        <v>72</v>
      </c>
      <c r="H7" s="91" t="s">
        <v>29</v>
      </c>
      <c r="I7" s="91" t="s">
        <v>30</v>
      </c>
      <c r="J7" s="91" t="s">
        <v>31</v>
      </c>
      <c r="K7" s="91" t="s">
        <v>71</v>
      </c>
      <c r="L7" s="91" t="s">
        <v>33</v>
      </c>
      <c r="M7" s="91" t="s">
        <v>34</v>
      </c>
    </row>
    <row r="8" spans="1:13" x14ac:dyDescent="0.25">
      <c r="A8" s="47" t="s">
        <v>35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52.5" customHeight="1" x14ac:dyDescent="0.25">
      <c r="A9" s="48"/>
      <c r="B9" s="92"/>
      <c r="C9" s="92"/>
      <c r="D9" s="47" t="s">
        <v>36</v>
      </c>
      <c r="E9" s="47" t="s">
        <v>37</v>
      </c>
      <c r="F9" s="92"/>
      <c r="G9" s="92"/>
      <c r="H9" s="92"/>
      <c r="I9" s="92"/>
      <c r="J9" s="92"/>
      <c r="K9" s="92"/>
      <c r="L9" s="92"/>
      <c r="M9" s="92"/>
    </row>
    <row r="10" spans="1:13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</row>
    <row r="11" spans="1:13" x14ac:dyDescent="0.25">
      <c r="A11" s="93" t="s">
        <v>70</v>
      </c>
      <c r="B11" s="94"/>
      <c r="C11" s="94"/>
      <c r="D11" s="94"/>
      <c r="E11" s="95"/>
      <c r="F11" s="50" t="s">
        <v>38</v>
      </c>
      <c r="G11" s="51">
        <v>2660.5</v>
      </c>
      <c r="H11" s="51">
        <v>2394.1</v>
      </c>
      <c r="I11" s="56">
        <f>H11/G11*100</f>
        <v>89.986844578086817</v>
      </c>
      <c r="J11" s="102" t="s">
        <v>39</v>
      </c>
      <c r="K11" s="102" t="s">
        <v>39</v>
      </c>
      <c r="L11" s="102" t="s">
        <v>39</v>
      </c>
      <c r="M11" s="105" t="s">
        <v>39</v>
      </c>
    </row>
    <row r="12" spans="1:13" x14ac:dyDescent="0.25">
      <c r="A12" s="96"/>
      <c r="B12" s="97"/>
      <c r="C12" s="97"/>
      <c r="D12" s="97"/>
      <c r="E12" s="98"/>
      <c r="F12" s="52" t="s">
        <v>40</v>
      </c>
      <c r="G12" s="55">
        <v>1208</v>
      </c>
      <c r="H12" s="55">
        <v>941.6</v>
      </c>
      <c r="I12" s="56">
        <f>H12/G12*100</f>
        <v>77.94701986754967</v>
      </c>
      <c r="J12" s="103"/>
      <c r="K12" s="103"/>
      <c r="L12" s="103"/>
      <c r="M12" s="106"/>
    </row>
    <row r="13" spans="1:13" ht="26.25" x14ac:dyDescent="0.25">
      <c r="A13" s="96"/>
      <c r="B13" s="97"/>
      <c r="C13" s="97"/>
      <c r="D13" s="97"/>
      <c r="E13" s="98"/>
      <c r="F13" s="52" t="s">
        <v>41</v>
      </c>
      <c r="G13" s="55">
        <v>1427.5</v>
      </c>
      <c r="H13" s="55">
        <v>1427.5</v>
      </c>
      <c r="I13" s="53">
        <v>100</v>
      </c>
      <c r="J13" s="103"/>
      <c r="K13" s="103"/>
      <c r="L13" s="103"/>
      <c r="M13" s="106"/>
    </row>
    <row r="14" spans="1:13" ht="26.25" x14ac:dyDescent="0.25">
      <c r="A14" s="96"/>
      <c r="B14" s="97"/>
      <c r="C14" s="97"/>
      <c r="D14" s="97"/>
      <c r="E14" s="98"/>
      <c r="F14" s="52" t="s">
        <v>42</v>
      </c>
      <c r="G14" s="55">
        <v>25</v>
      </c>
      <c r="H14" s="55">
        <v>25</v>
      </c>
      <c r="I14" s="53">
        <v>100</v>
      </c>
      <c r="J14" s="103"/>
      <c r="K14" s="103"/>
      <c r="L14" s="103"/>
      <c r="M14" s="106"/>
    </row>
    <row r="15" spans="1:13" ht="26.25" x14ac:dyDescent="0.25">
      <c r="A15" s="99"/>
      <c r="B15" s="100"/>
      <c r="C15" s="100"/>
      <c r="D15" s="100"/>
      <c r="E15" s="101"/>
      <c r="F15" s="54" t="s">
        <v>43</v>
      </c>
      <c r="G15" s="55">
        <v>0</v>
      </c>
      <c r="H15" s="55">
        <v>0</v>
      </c>
      <c r="I15" s="53">
        <v>0</v>
      </c>
      <c r="J15" s="104"/>
      <c r="K15" s="104"/>
      <c r="L15" s="104"/>
      <c r="M15" s="107"/>
    </row>
  </sheetData>
  <mergeCells count="16">
    <mergeCell ref="H7:H9"/>
    <mergeCell ref="B7:B9"/>
    <mergeCell ref="C7:C9"/>
    <mergeCell ref="D7:E8"/>
    <mergeCell ref="F7:F9"/>
    <mergeCell ref="G7:G9"/>
    <mergeCell ref="A11:E15"/>
    <mergeCell ref="J11:J15"/>
    <mergeCell ref="K11:K15"/>
    <mergeCell ref="L11:L15"/>
    <mergeCell ref="M11:M15"/>
    <mergeCell ref="I7:I9"/>
    <mergeCell ref="J7:J9"/>
    <mergeCell ref="K7:K9"/>
    <mergeCell ref="L7:L9"/>
    <mergeCell ref="M7:M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 к Положению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2022-04-20T08:18:48Z</dcterms:modified>
</cp:coreProperties>
</file>